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10320" activeTab="0"/>
  </bookViews>
  <sheets>
    <sheet name="Лист1" sheetId="1" r:id="rId1"/>
    <sheet name="Лист3" sheetId="2" r:id="rId2"/>
  </sheets>
  <externalReferences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<sst xmlns="http://schemas.openxmlformats.org/spreadsheetml/2006/main" count="26" uniqueCount="26">
  <si>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Покупная энергия на производственные и хозяйственные нужды</t>
  </si>
  <si>
    <t>Затраты на оплату труда</t>
  </si>
  <si>
    <t>Свод МРСК</t>
  </si>
  <si>
    <t>в т.ч. по филиалам</t>
  </si>
  <si>
    <t>Астрахань энерго</t>
  </si>
  <si>
    <t>Волгоград энерго</t>
  </si>
  <si>
    <t>Калм
энерго</t>
  </si>
  <si>
    <t>Ростов
энерго</t>
  </si>
  <si>
    <t>Кубань
энерго</t>
  </si>
  <si>
    <t>Затраты на производство и реализацию продукции</t>
  </si>
  <si>
    <t>Материальные затраты, всего</t>
  </si>
  <si>
    <t>Покупная электроэнергия на компенсацию потерь</t>
  </si>
  <si>
    <t>Cырье и материалы</t>
  </si>
  <si>
    <t xml:space="preserve">Работы и услуги производственного характера  </t>
  </si>
  <si>
    <t>Услуги подрядчиков по обслуживанию и ремонту</t>
  </si>
  <si>
    <t>Услуги сетевых компаний по передаче э/э</t>
  </si>
  <si>
    <t xml:space="preserve"> - услуги "ФСК ЕЭС"</t>
  </si>
  <si>
    <t xml:space="preserve"> - услуги распределительных сетевых компаний</t>
  </si>
  <si>
    <t>Прочие услуги производственного характера</t>
  </si>
  <si>
    <t>Страховые взносы</t>
  </si>
  <si>
    <t>Отчисления на НПО (НПФ энергетики)</t>
  </si>
  <si>
    <t>Амортизация основных средств и НМА</t>
  </si>
  <si>
    <t>Прочие затраты</t>
  </si>
  <si>
    <t>Структура и объём затрат в разрезе структурных подразделений ПАО "МРСК Юга" за 2018 год</t>
  </si>
  <si>
    <t>2018 год, тыс.руб.</t>
  </si>
  <si>
    <t>Покупная электроэнергия для реализации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</si>
</sst>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5"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2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47" fillId="0" borderId="10" applyNumberFormat="0" applyFill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7" fillId="0" borderId="0">
      <alignment vertical="top"/>
      <protection/>
    </xf>
    <xf numFmtId="0" fontId="4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ill="0" applyBorder="0" applyAlignment="0" applyProtection="0"/>
    <xf numFmtId="171" fontId="3" fillId="0" borderId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71" fontId="3" fillId="0" borderId="0" applyFill="0" applyBorder="0" applyAlignment="0" applyProtection="0"/>
    <xf numFmtId="0" fontId="49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 indent="3"/>
    </xf>
    <xf numFmtId="0" fontId="50" fillId="0" borderId="11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2" fillId="15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right" vertical="center" wrapText="1" readingOrder="1"/>
    </xf>
    <xf numFmtId="0" fontId="53" fillId="0" borderId="11" xfId="0" applyFont="1" applyFill="1" applyBorder="1" applyAlignment="1">
      <alignment horizontal="right" vertical="center" wrapText="1" readingOrder="1"/>
    </xf>
    <xf numFmtId="3" fontId="52" fillId="15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2" fillId="34" borderId="11" xfId="0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2017%20&#1041;&#1044;&#10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8;&#1080;&#1072;&#1083;&#1099;\&#1060;&#1072;&#1082;&#1090;%202018%20&#1041;&#1044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7.625" style="1" customWidth="1"/>
    <col min="2" max="7" width="15.75390625" style="1" customWidth="1"/>
    <col min="8" max="9" width="16.25390625" style="1" customWidth="1"/>
    <col min="10" max="16384" width="9.125" style="1" customWidth="1"/>
  </cols>
  <sheetData>
    <row r="1" spans="1:7" s="2" customFormat="1" ht="15.75">
      <c r="A1" s="15" t="s">
        <v>23</v>
      </c>
      <c r="B1" s="15"/>
      <c r="C1" s="15"/>
      <c r="D1" s="15"/>
      <c r="E1" s="15"/>
      <c r="F1" s="15"/>
      <c r="G1" s="15"/>
    </row>
    <row r="2" s="2" customFormat="1" ht="15.75"/>
    <row r="3" spans="1:9" s="2" customFormat="1" ht="15.75">
      <c r="A3" s="16" t="s">
        <v>24</v>
      </c>
      <c r="B3" s="16" t="s">
        <v>2</v>
      </c>
      <c r="C3" s="16" t="s">
        <v>3</v>
      </c>
      <c r="D3" s="16"/>
      <c r="E3" s="16"/>
      <c r="F3" s="16"/>
      <c r="G3" s="16"/>
      <c r="H3" s="3"/>
      <c r="I3" s="3"/>
    </row>
    <row r="4" spans="1:9" s="2" customFormat="1" ht="31.5">
      <c r="A4" s="16"/>
      <c r="B4" s="16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3"/>
      <c r="I4" s="3"/>
    </row>
    <row r="5" spans="1:9" s="2" customFormat="1" ht="15.75">
      <c r="A5" s="10" t="s">
        <v>9</v>
      </c>
      <c r="B5" s="14">
        <v>30683371.747</v>
      </c>
      <c r="C5" s="14">
        <v>4197228.465</v>
      </c>
      <c r="D5" s="14">
        <v>8863947.304</v>
      </c>
      <c r="E5" s="14">
        <v>1976797.292</v>
      </c>
      <c r="F5" s="14">
        <v>15626741.098</v>
      </c>
      <c r="G5" s="14">
        <v>8493.203</v>
      </c>
      <c r="H5" s="17"/>
      <c r="I5" s="3"/>
    </row>
    <row r="6" spans="1:7" s="2" customFormat="1" ht="15.75">
      <c r="A6" s="6" t="s">
        <v>10</v>
      </c>
      <c r="B6" s="12">
        <v>8768966.813</v>
      </c>
      <c r="C6" s="12">
        <v>1639397.228</v>
      </c>
      <c r="D6" s="12">
        <v>2172022.559</v>
      </c>
      <c r="E6" s="12">
        <v>788649.163</v>
      </c>
      <c r="F6" s="12">
        <v>4161322.57</v>
      </c>
      <c r="G6" s="12">
        <v>869.629</v>
      </c>
    </row>
    <row r="7" spans="1:7" s="2" customFormat="1" ht="15.75">
      <c r="A7" s="7" t="s">
        <v>11</v>
      </c>
      <c r="B7" s="12">
        <v>7127884.191</v>
      </c>
      <c r="C7" s="12">
        <v>1430123.022</v>
      </c>
      <c r="D7" s="12">
        <v>1761754.761</v>
      </c>
      <c r="E7" s="12">
        <v>396387.784</v>
      </c>
      <c r="F7" s="12">
        <v>3539618.623</v>
      </c>
      <c r="G7" s="12">
        <v>0</v>
      </c>
    </row>
    <row r="8" spans="1:7" s="2" customFormat="1" ht="15.75">
      <c r="A8" s="7" t="s">
        <v>25</v>
      </c>
      <c r="B8" s="12">
        <v>290640.711</v>
      </c>
      <c r="C8" s="12">
        <v>0</v>
      </c>
      <c r="D8" s="12">
        <v>0</v>
      </c>
      <c r="E8" s="12">
        <v>284107.759</v>
      </c>
      <c r="F8" s="12">
        <v>0</v>
      </c>
      <c r="G8" s="12">
        <v>0</v>
      </c>
    </row>
    <row r="9" spans="1:7" s="2" customFormat="1" ht="15.75">
      <c r="A9" s="7" t="s">
        <v>0</v>
      </c>
      <c r="B9" s="12">
        <v>265939.281</v>
      </c>
      <c r="C9" s="12">
        <v>32365.364</v>
      </c>
      <c r="D9" s="12">
        <v>84564.514</v>
      </c>
      <c r="E9" s="12">
        <v>10300.986</v>
      </c>
      <c r="F9" s="12">
        <v>138483.306</v>
      </c>
      <c r="G9" s="12">
        <v>78.975</v>
      </c>
    </row>
    <row r="10" spans="1:7" s="2" customFormat="1" ht="15.75">
      <c r="A10" s="7" t="s">
        <v>12</v>
      </c>
      <c r="B10" s="12">
        <v>1084502.631</v>
      </c>
      <c r="C10" s="12">
        <v>176908.841</v>
      </c>
      <c r="D10" s="12">
        <v>325703.283</v>
      </c>
      <c r="E10" s="12">
        <v>97852.634</v>
      </c>
      <c r="F10" s="12">
        <v>483220.64</v>
      </c>
      <c r="G10" s="12">
        <v>790.654</v>
      </c>
    </row>
    <row r="11" spans="1:7" s="2" customFormat="1" ht="15.75">
      <c r="A11" s="6" t="s">
        <v>13</v>
      </c>
      <c r="B11" s="12">
        <v>9920707.715</v>
      </c>
      <c r="C11" s="12">
        <v>667732.645</v>
      </c>
      <c r="D11" s="12">
        <v>3135080.198</v>
      </c>
      <c r="E11" s="12">
        <v>195166.724</v>
      </c>
      <c r="F11" s="12">
        <v>5922715.504</v>
      </c>
      <c r="G11" s="12">
        <v>2.506</v>
      </c>
    </row>
    <row r="12" spans="1:7" s="2" customFormat="1" ht="15.75">
      <c r="A12" s="7" t="s">
        <v>14</v>
      </c>
      <c r="B12" s="12">
        <v>187074.579</v>
      </c>
      <c r="C12" s="12">
        <v>21231.087</v>
      </c>
      <c r="D12" s="12">
        <v>55210.124</v>
      </c>
      <c r="E12" s="12">
        <v>5433.134</v>
      </c>
      <c r="F12" s="12">
        <v>105188.06</v>
      </c>
      <c r="G12" s="12">
        <v>2.037</v>
      </c>
    </row>
    <row r="13" spans="1:7" s="2" customFormat="1" ht="15.75">
      <c r="A13" s="7" t="s">
        <v>15</v>
      </c>
      <c r="B13" s="12">
        <v>9557309.128</v>
      </c>
      <c r="C13" s="12">
        <v>588160.96</v>
      </c>
      <c r="D13" s="12">
        <v>3014672.055</v>
      </c>
      <c r="E13" s="12">
        <v>183310.6</v>
      </c>
      <c r="F13" s="12">
        <v>5771165.513</v>
      </c>
      <c r="G13" s="12">
        <v>0</v>
      </c>
    </row>
    <row r="14" spans="1:7" s="2" customFormat="1" ht="15.75">
      <c r="A14" s="7" t="s">
        <v>16</v>
      </c>
      <c r="B14" s="12">
        <v>6517251.304</v>
      </c>
      <c r="C14" s="12">
        <v>293287.61</v>
      </c>
      <c r="D14" s="12">
        <v>2230015.856</v>
      </c>
      <c r="E14" s="12">
        <v>183310.6</v>
      </c>
      <c r="F14" s="12">
        <v>3810637.237</v>
      </c>
      <c r="G14" s="12">
        <v>0</v>
      </c>
    </row>
    <row r="15" spans="1:7" s="2" customFormat="1" ht="15.75">
      <c r="A15" s="7" t="s">
        <v>17</v>
      </c>
      <c r="B15" s="12">
        <v>3040057.824</v>
      </c>
      <c r="C15" s="12">
        <v>294873.349</v>
      </c>
      <c r="D15" s="12">
        <v>784656.199</v>
      </c>
      <c r="E15" s="13">
        <v>0</v>
      </c>
      <c r="F15" s="12">
        <v>1960528.2759999998</v>
      </c>
      <c r="G15" s="12">
        <v>0</v>
      </c>
    </row>
    <row r="16" spans="1:7" s="2" customFormat="1" ht="15.75">
      <c r="A16" s="7" t="s">
        <v>18</v>
      </c>
      <c r="B16" s="12">
        <v>173117.74000000002</v>
      </c>
      <c r="C16" s="12">
        <v>57684.329000000005</v>
      </c>
      <c r="D16" s="12">
        <v>63022.948000000004</v>
      </c>
      <c r="E16" s="12">
        <v>6417.9310000000005</v>
      </c>
      <c r="F16" s="12">
        <v>45992.063</v>
      </c>
      <c r="G16" s="12">
        <v>0.47</v>
      </c>
    </row>
    <row r="17" spans="1:7" s="2" customFormat="1" ht="15.75">
      <c r="A17" s="6" t="s">
        <v>1</v>
      </c>
      <c r="B17" s="12">
        <v>6039648.787</v>
      </c>
      <c r="C17" s="12">
        <v>906577.223</v>
      </c>
      <c r="D17" s="12">
        <v>2005294.06</v>
      </c>
      <c r="E17" s="12">
        <v>515604.811</v>
      </c>
      <c r="F17" s="12">
        <v>2608689.709</v>
      </c>
      <c r="G17" s="12">
        <v>848.815</v>
      </c>
    </row>
    <row r="18" spans="1:7" s="2" customFormat="1" ht="15.75">
      <c r="A18" s="6" t="s">
        <v>19</v>
      </c>
      <c r="B18" s="12">
        <v>1825954.092</v>
      </c>
      <c r="C18" s="12">
        <v>275570.156</v>
      </c>
      <c r="D18" s="12">
        <v>603870.658</v>
      </c>
      <c r="E18" s="12">
        <v>155773.008</v>
      </c>
      <c r="F18" s="12">
        <v>789768.183</v>
      </c>
      <c r="G18" s="12">
        <v>257.554</v>
      </c>
    </row>
    <row r="19" spans="1:7" s="2" customFormat="1" ht="15.75">
      <c r="A19" s="6" t="s">
        <v>20</v>
      </c>
      <c r="B19" s="12">
        <v>0</v>
      </c>
      <c r="C19" s="13">
        <v>0</v>
      </c>
      <c r="D19" s="13">
        <v>0</v>
      </c>
      <c r="E19" s="13">
        <v>0</v>
      </c>
      <c r="F19" s="12">
        <v>0</v>
      </c>
      <c r="G19" s="12">
        <v>0</v>
      </c>
    </row>
    <row r="20" spans="1:7" s="2" customFormat="1" ht="15.75">
      <c r="A20" s="6" t="s">
        <v>21</v>
      </c>
      <c r="B20" s="12">
        <v>2668734.481</v>
      </c>
      <c r="C20" s="12">
        <v>451362.666</v>
      </c>
      <c r="D20" s="12">
        <v>533061.551</v>
      </c>
      <c r="E20" s="12">
        <v>210599.819</v>
      </c>
      <c r="F20" s="12">
        <v>1472204.332</v>
      </c>
      <c r="G20" s="12">
        <v>1483.658</v>
      </c>
    </row>
    <row r="21" spans="1:7" s="2" customFormat="1" ht="15.75">
      <c r="A21" s="8" t="s">
        <v>22</v>
      </c>
      <c r="B21" s="12">
        <f>B5-B6-B11-B17-B18-B19-B20</f>
        <v>1459359.8590000006</v>
      </c>
      <c r="C21" s="12">
        <f>C5-C6-C11-C17-C18-C19-C20</f>
        <v>256588.54699999973</v>
      </c>
      <c r="D21" s="12">
        <f>D5-D6-D11-D17-D18-D19-D20</f>
        <v>414618.27799999923</v>
      </c>
      <c r="E21" s="12">
        <f>E5-E6-E11-E17-E18-E19-E20</f>
        <v>111003.76700000002</v>
      </c>
      <c r="F21" s="12">
        <f>F5-F6-F11-F17-F18-F19-F20</f>
        <v>672040.7999999993</v>
      </c>
      <c r="G21" s="12">
        <f>G5-G6-G11-G17-G18-G19-G20</f>
        <v>5031.040999999999</v>
      </c>
    </row>
    <row r="22" spans="1:7" s="2" customFormat="1" ht="15.75">
      <c r="A22" s="9"/>
      <c r="B22" s="4"/>
      <c r="C22" s="5"/>
      <c r="D22" s="5"/>
      <c r="E22" s="4"/>
      <c r="F22" s="5"/>
      <c r="G22" s="4"/>
    </row>
  </sheetData>
  <sheetProtection/>
  <mergeCells count="4">
    <mergeCell ref="A1:G1"/>
    <mergeCell ref="A3:A4"/>
    <mergeCell ref="B3:B4"/>
    <mergeCell ref="C3:G3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2013-04-11T05:34:37Z</cp:lastPrinted>
  <dcterms:created xsi:type="dcterms:W3CDTF">2010-06-18T04:55:37Z</dcterms:created>
  <dcterms:modified xsi:type="dcterms:W3CDTF">2019-03-22T07:38:46Z</dcterms:modified>
  <cp:category/>
  <cp:version/>
  <cp:contentType/>
  <cp:contentStatus/>
</cp:coreProperties>
</file>